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465" tabRatio="630"/>
  </bookViews>
  <sheets>
    <sheet name="汇总" sheetId="33" r:id="rId1"/>
  </sheets>
  <definedNames>
    <definedName name="_xlnm._FilterDatabase" localSheetId="0" hidden="1">汇总!$A$5:$G$15</definedName>
    <definedName name="_xlnm.Print_Area" localSheetId="0">汇总!$A$1:$E$15</definedName>
  </definedNames>
  <calcPr calcId="144525"/>
</workbook>
</file>

<file path=xl/calcChain.xml><?xml version="1.0" encoding="utf-8"?>
<calcChain xmlns="http://schemas.openxmlformats.org/spreadsheetml/2006/main">
  <c r="G15" i="33" l="1"/>
  <c r="G14" i="33"/>
  <c r="G13" i="33"/>
  <c r="G12" i="33"/>
  <c r="G11" i="33"/>
  <c r="G10" i="33"/>
  <c r="G9" i="33"/>
  <c r="G8" i="33"/>
  <c r="G7" i="33"/>
</calcChain>
</file>

<file path=xl/sharedStrings.xml><?xml version="1.0" encoding="utf-8"?>
<sst xmlns="http://schemas.openxmlformats.org/spreadsheetml/2006/main" count="18" uniqueCount="18">
  <si>
    <t>附件</t>
  </si>
  <si>
    <t>2024年中央提前下达计划生育转移                          
支付资金分配汇总表</t>
  </si>
  <si>
    <t>单位：万元</t>
  </si>
  <si>
    <t>单位</t>
  </si>
  <si>
    <t>农村部分计划生育家庭奖励扶助制度</t>
  </si>
  <si>
    <t>国家计划生育家庭特别扶助制度</t>
  </si>
  <si>
    <t>合计</t>
  </si>
  <si>
    <t>独生子女伤残或死亡家庭补助</t>
  </si>
  <si>
    <t>计划生育手术并发症人员补助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</si>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</sst>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);[Red]\(0.00\)"/>
    <numFmt numFmtId="179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黑体"/>
      <charset val="134"/>
    </font>
    <font>
      <sz val="16"/>
      <color indexed="8"/>
      <name val="方正小标宋简体"/>
      <charset val="134"/>
    </font>
    <font>
      <sz val="20"/>
      <color indexed="8"/>
      <name val="方正小标宋简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225">
    <xf numFmtId="0" fontId="0" fillId="0" borderId="0">
      <alignment vertical="center"/>
    </xf>
    <xf numFmtId="0" fontId="22" fillId="5" borderId="8" applyNumberFormat="0" applyAlignment="0" applyProtection="0">
      <alignment vertical="center"/>
    </xf>
    <xf numFmtId="0" fontId="16" fillId="0" borderId="0">
      <alignment vertical="center"/>
    </xf>
    <xf numFmtId="0" fontId="15" fillId="5" borderId="7" applyNumberFormat="0" applyAlignment="0" applyProtection="0">
      <alignment vertical="center"/>
    </xf>
    <xf numFmtId="0" fontId="34" fillId="0" borderId="0"/>
    <xf numFmtId="0" fontId="18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6" fillId="15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/>
    <xf numFmtId="0" fontId="13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21" borderId="13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21" borderId="13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15" borderId="9" applyNumberFormat="0" applyFon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5" borderId="8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5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/>
    <xf numFmtId="0" fontId="16" fillId="15" borderId="9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1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4" fillId="0" borderId="0"/>
    <xf numFmtId="0" fontId="1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20" fillId="0" borderId="12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0" fontId="6" fillId="0" borderId="0" xfId="160" applyFont="1" applyAlignment="1" applyProtection="1">
      <alignment horizontal="center" vertical="center" wrapText="1"/>
      <protection locked="0"/>
    </xf>
    <xf numFmtId="0" fontId="1" fillId="0" borderId="0" xfId="160" applyFont="1">
      <alignment vertical="center"/>
    </xf>
    <xf numFmtId="0" fontId="9" fillId="0" borderId="0" xfId="160" applyFont="1">
      <alignment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79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7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Protection="1">
      <alignment vertical="center"/>
      <protection locked="0"/>
    </xf>
    <xf numFmtId="177" fontId="4" fillId="0" borderId="0" xfId="0" applyNumberFormat="1" applyFont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</cellXfs>
  <cellStyles count="225">
    <cellStyle name="20% - 强调文字颜色 1 2" xfId="85"/>
    <cellStyle name="20% - 强调文字颜色 1 3" xfId="164"/>
    <cellStyle name="20% - 强调文字颜色 2 2" xfId="90"/>
    <cellStyle name="20% - 强调文字颜色 2 3" xfId="176"/>
    <cellStyle name="20% - 强调文字颜色 3 2" xfId="163"/>
    <cellStyle name="20% - 强调文字颜色 3 3" xfId="20"/>
    <cellStyle name="20% - 强调文字颜色 4 2" xfId="202"/>
    <cellStyle name="20% - 强调文字颜色 4 3" xfId="48"/>
    <cellStyle name="20% - 强调文字颜色 5 2" xfId="44"/>
    <cellStyle name="20% - 强调文字颜色 5 3" xfId="214"/>
    <cellStyle name="20% - 强调文字颜色 6 2" xfId="211"/>
    <cellStyle name="20% - 强调文字颜色 6 3" xfId="106"/>
    <cellStyle name="40% - 强调文字颜色 1 2" xfId="55"/>
    <cellStyle name="40% - 强调文字颜色 1 3" xfId="57"/>
    <cellStyle name="40% - 强调文字颜色 2 2" xfId="170"/>
    <cellStyle name="40% - 强调文字颜色 2 3" xfId="179"/>
    <cellStyle name="40% - 强调文字颜色 3 2" xfId="95"/>
    <cellStyle name="40% - 强调文字颜色 3 3" xfId="76"/>
    <cellStyle name="40% - 强调文字颜色 4 2" xfId="16"/>
    <cellStyle name="40% - 强调文字颜色 4 3" xfId="222"/>
    <cellStyle name="40% - 强调文字颜色 5 2" xfId="63"/>
    <cellStyle name="40% - 强调文字颜色 5 3" xfId="219"/>
    <cellStyle name="40% - 强调文字颜色 6 2" xfId="187"/>
    <cellStyle name="40% - 强调文字颜色 6 3" xfId="111"/>
    <cellStyle name="60% - 强调文字颜色 1 2" xfId="148"/>
    <cellStyle name="60% - 强调文字颜色 1 2 2" xfId="132"/>
    <cellStyle name="60% - 强调文字颜色 1 2 3" xfId="210"/>
    <cellStyle name="60% - 强调文字颜色 1 3" xfId="212"/>
    <cellStyle name="60% - 强调文字颜色 2 2" xfId="50"/>
    <cellStyle name="60% - 强调文字颜色 2 2 2" xfId="8"/>
    <cellStyle name="60% - 强调文字颜色 2 2 3" xfId="139"/>
    <cellStyle name="60% - 强调文字颜色 2 3" xfId="5"/>
    <cellStyle name="60% - 强调文字颜色 3 2" xfId="56"/>
    <cellStyle name="60% - 强调文字颜色 3 2 2" xfId="26"/>
    <cellStyle name="60% - 强调文字颜色 3 2 3" xfId="192"/>
    <cellStyle name="60% - 强调文字颜色 3 3" xfId="205"/>
    <cellStyle name="60% - 强调文字颜色 4 2" xfId="172"/>
    <cellStyle name="60% - 强调文字颜色 4 2 2" xfId="59"/>
    <cellStyle name="60% - 强调文字颜色 4 2 3" xfId="18"/>
    <cellStyle name="60% - 强调文字颜色 4 3" xfId="220"/>
    <cellStyle name="60% - 强调文字颜色 5 2" xfId="215"/>
    <cellStyle name="60% - 强调文字颜色 5 2 2" xfId="117"/>
    <cellStyle name="60% - 强调文字颜色 5 2 3" xfId="81"/>
    <cellStyle name="60% - 强调文字颜色 5 3" xfId="98"/>
    <cellStyle name="60% - 强调文字颜色 6 2" xfId="54"/>
    <cellStyle name="60% - 强调文字颜色 6 2 2" xfId="121"/>
    <cellStyle name="60% - 强调文字颜色 6 2 3" xfId="143"/>
    <cellStyle name="60% - 强调文字颜色 6 3" xfId="158"/>
    <cellStyle name="百分比 2" xfId="6"/>
    <cellStyle name="百分比 3" xfId="92"/>
    <cellStyle name="百分比 4" xfId="12"/>
    <cellStyle name="标题 1 2" xfId="153"/>
    <cellStyle name="标题 1 2 2" xfId="118"/>
    <cellStyle name="标题 1 2 3" xfId="79"/>
    <cellStyle name="标题 1 3" xfId="137"/>
    <cellStyle name="标题 2 2" xfId="221"/>
    <cellStyle name="标题 2 2 2" xfId="122"/>
    <cellStyle name="标题 2 2 3" xfId="109"/>
    <cellStyle name="标题 2 3" xfId="93"/>
    <cellStyle name="标题 3 2" xfId="65"/>
    <cellStyle name="标题 3 2 2" xfId="154"/>
    <cellStyle name="标题 3 2 3" xfId="224"/>
    <cellStyle name="标题 3 3" xfId="61"/>
    <cellStyle name="标题 4 2" xfId="32"/>
    <cellStyle name="标题 4 2 2" xfId="199"/>
    <cellStyle name="标题 4 2 3" xfId="138"/>
    <cellStyle name="标题 4 3" xfId="46"/>
    <cellStyle name="标题 5" xfId="88"/>
    <cellStyle name="标题 5 2" xfId="123"/>
    <cellStyle name="标题 5 3" xfId="91"/>
    <cellStyle name="标题 6" xfId="189"/>
    <cellStyle name="差 2" xfId="193"/>
    <cellStyle name="差 2 2" xfId="169"/>
    <cellStyle name="差 2 3" xfId="43"/>
    <cellStyle name="差 3" xfId="147"/>
    <cellStyle name="差_2013年自治区特扶工作簿z" xfId="9"/>
    <cellStyle name="差_2013年自治区特扶工作簿z 2" xfId="13"/>
    <cellStyle name="差_6z-50%民族县（20个）1" xfId="52"/>
    <cellStyle name="差_6z-50%民族县（20个）1 2" xfId="166"/>
    <cellStyle name="常规" xfId="0" builtinId="0"/>
    <cellStyle name="常规 10" xfId="140"/>
    <cellStyle name="常规 10 2" xfId="171"/>
    <cellStyle name="常规 10 3" xfId="216"/>
    <cellStyle name="常规 10 4" xfId="99"/>
    <cellStyle name="常规 11" xfId="160"/>
    <cellStyle name="常规 12" xfId="157"/>
    <cellStyle name="常规 13" xfId="207"/>
    <cellStyle name="常规 14" xfId="218"/>
    <cellStyle name="常规 15" xfId="195"/>
    <cellStyle name="常规 16" xfId="167"/>
    <cellStyle name="常规 17" xfId="131"/>
    <cellStyle name="常规 18" xfId="115"/>
    <cellStyle name="常规 19" xfId="127"/>
    <cellStyle name="常规 2" xfId="223"/>
    <cellStyle name="常规 2 2" xfId="204"/>
    <cellStyle name="常规 2 3" xfId="27"/>
    <cellStyle name="常规 2 5" xfId="183"/>
    <cellStyle name="常规 20" xfId="194"/>
    <cellStyle name="常规 21" xfId="168"/>
    <cellStyle name="常规 22" xfId="130"/>
    <cellStyle name="常规 23" xfId="114"/>
    <cellStyle name="常规 23 2" xfId="97"/>
    <cellStyle name="常规 23 3" xfId="107"/>
    <cellStyle name="常规 24" xfId="126"/>
    <cellStyle name="常规 24 2" xfId="142"/>
    <cellStyle name="常规 24 3" xfId="159"/>
    <cellStyle name="常规 25" xfId="73"/>
    <cellStyle name="常规 26" xfId="14"/>
    <cellStyle name="常规 27" xfId="134"/>
    <cellStyle name="常规 28" xfId="208"/>
    <cellStyle name="常规 29" xfId="105"/>
    <cellStyle name="常规 3" xfId="203"/>
    <cellStyle name="常规 3 2" xfId="86"/>
    <cellStyle name="常规 3 3" xfId="113"/>
    <cellStyle name="常规 3 6" xfId="191"/>
    <cellStyle name="常规 30" xfId="72"/>
    <cellStyle name="常规 31" xfId="15"/>
    <cellStyle name="常规 32" xfId="133"/>
    <cellStyle name="常规 33" xfId="209"/>
    <cellStyle name="常规 34" xfId="104"/>
    <cellStyle name="常规 35" xfId="186"/>
    <cellStyle name="常规 36" xfId="201"/>
    <cellStyle name="常规 37" xfId="197"/>
    <cellStyle name="常规 4" xfId="47"/>
    <cellStyle name="常规 4 2" xfId="128"/>
    <cellStyle name="常规 40" xfId="185"/>
    <cellStyle name="常规 41" xfId="200"/>
    <cellStyle name="常规 42" xfId="196"/>
    <cellStyle name="常规 43" xfId="77"/>
    <cellStyle name="常规 44" xfId="2"/>
    <cellStyle name="常规 45" xfId="144"/>
    <cellStyle name="常规 46" xfId="151"/>
    <cellStyle name="常规 47" xfId="136"/>
    <cellStyle name="常规 48" xfId="173"/>
    <cellStyle name="常规 49" xfId="181"/>
    <cellStyle name="常规 5" xfId="49"/>
    <cellStyle name="常规 5 2" xfId="10"/>
    <cellStyle name="常规 50" xfId="145"/>
    <cellStyle name="常规 51" xfId="152"/>
    <cellStyle name="常规 52" xfId="135"/>
    <cellStyle name="常规 53" xfId="174"/>
    <cellStyle name="常规 54" xfId="180"/>
    <cellStyle name="常规 55" xfId="71"/>
    <cellStyle name="常规 56" xfId="67"/>
    <cellStyle name="常规 57" xfId="66"/>
    <cellStyle name="常规 58" xfId="62"/>
    <cellStyle name="常规 59" xfId="28"/>
    <cellStyle name="常规 6" xfId="4"/>
    <cellStyle name="常规 60" xfId="70"/>
    <cellStyle name="常规 61" xfId="68"/>
    <cellStyle name="常规 7" xfId="206"/>
    <cellStyle name="常规 8" xfId="82"/>
    <cellStyle name="常规 9" xfId="150"/>
    <cellStyle name="好 2" xfId="40"/>
    <cellStyle name="好 2 2" xfId="217"/>
    <cellStyle name="好 2 3" xfId="64"/>
    <cellStyle name="好 3" xfId="39"/>
    <cellStyle name="好_2013年自治区特扶工作簿z" xfId="38"/>
    <cellStyle name="好_2013年自治区特扶工作簿z 2" xfId="41"/>
    <cellStyle name="好_6z-50%民族县（20个）1" xfId="100"/>
    <cellStyle name="好_6z-50%民族县（20个）1 2" xfId="19"/>
    <cellStyle name="汇总 2" xfId="84"/>
    <cellStyle name="汇总 2 2" xfId="45"/>
    <cellStyle name="汇总 2 3" xfId="29"/>
    <cellStyle name="汇总 3" xfId="78"/>
    <cellStyle name="计算 2" xfId="3"/>
    <cellStyle name="计算 2 2" xfId="94"/>
    <cellStyle name="计算 2 3" xfId="75"/>
    <cellStyle name="计算 3" xfId="23"/>
    <cellStyle name="检查单元格 2" xfId="30"/>
    <cellStyle name="检查单元格 2 2" xfId="83"/>
    <cellStyle name="检查单元格 2 3" xfId="80"/>
    <cellStyle name="检查单元格 3" xfId="108"/>
    <cellStyle name="解释性文本 2" xfId="103"/>
    <cellStyle name="解释性文本 2 2" xfId="7"/>
    <cellStyle name="解释性文本 2 3" xfId="87"/>
    <cellStyle name="解释性文本 3" xfId="146"/>
    <cellStyle name="警告文本 2" xfId="101"/>
    <cellStyle name="警告文本 2 2" xfId="102"/>
    <cellStyle name="警告文本 2 3" xfId="129"/>
    <cellStyle name="警告文本 3" xfId="124"/>
    <cellStyle name="链接单元格 2" xfId="119"/>
    <cellStyle name="链接单元格 2 2" xfId="37"/>
    <cellStyle name="链接单元格 2 3" xfId="177"/>
    <cellStyle name="链接单元格 3" xfId="21"/>
    <cellStyle name="强调文字颜色 1 2" xfId="31"/>
    <cellStyle name="强调文字颜色 1 2 2" xfId="149"/>
    <cellStyle name="强调文字颜色 1 2 3" xfId="11"/>
    <cellStyle name="强调文字颜色 1 3" xfId="156"/>
    <cellStyle name="强调文字颜色 2 2" xfId="53"/>
    <cellStyle name="强调文字颜色 2 2 2" xfId="125"/>
    <cellStyle name="强调文字颜色 2 2 3" xfId="25"/>
    <cellStyle name="强调文字颜色 2 3" xfId="96"/>
    <cellStyle name="强调文字颜色 3 2" xfId="165"/>
    <cellStyle name="强调文字颜色 3 2 2" xfId="110"/>
    <cellStyle name="强调文字颜色 3 2 3" xfId="60"/>
    <cellStyle name="强调文字颜色 3 3" xfId="141"/>
    <cellStyle name="强调文字颜色 4 2" xfId="182"/>
    <cellStyle name="强调文字颜色 4 2 2" xfId="35"/>
    <cellStyle name="强调文字颜色 4 2 3" xfId="116"/>
    <cellStyle name="强调文字颜色 4 3" xfId="69"/>
    <cellStyle name="强调文字颜色 5 2" xfId="34"/>
    <cellStyle name="强调文字颜色 5 2 2" xfId="74"/>
    <cellStyle name="强调文字颜色 5 2 3" xfId="120"/>
    <cellStyle name="强调文字颜色 5 3" xfId="190"/>
    <cellStyle name="强调文字颜色 6 2" xfId="213"/>
    <cellStyle name="强调文字颜色 6 2 2" xfId="58"/>
    <cellStyle name="强调文字颜色 6 2 3" xfId="155"/>
    <cellStyle name="强调文字颜色 6 3" xfId="42"/>
    <cellStyle name="适中 2" xfId="24"/>
    <cellStyle name="适中 2 2" xfId="188"/>
    <cellStyle name="适中 2 3" xfId="112"/>
    <cellStyle name="适中 3" xfId="36"/>
    <cellStyle name="输出 2" xfId="22"/>
    <cellStyle name="输出 2 2" xfId="89"/>
    <cellStyle name="输出 2 3" xfId="175"/>
    <cellStyle name="输出 3" xfId="1"/>
    <cellStyle name="输入 2" xfId="33"/>
    <cellStyle name="输入 2 2" xfId="198"/>
    <cellStyle name="输入 2 3" xfId="162"/>
    <cellStyle name="输入 3" xfId="51"/>
    <cellStyle name="注释 2" xfId="184"/>
    <cellStyle name="注释 2 2" xfId="178"/>
    <cellStyle name="注释 2 3" xfId="17"/>
    <cellStyle name="注释 3" xfId="16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="130" zoomScaleNormal="100" workbookViewId="0">
      <selection activeCell="D13" sqref="D13"/>
    </sheetView>
  </sheetViews>
  <sheetFormatPr defaultColWidth="9" defaultRowHeight="13.5"/>
  <cols>
    <col min="1" max="1" width="15.625" customWidth="1"/>
    <col min="2" max="4" width="14.125" customWidth="1"/>
    <col min="5" max="5" width="16.375" customWidth="1"/>
    <col min="6" max="6" width="9.375" style="1" hidden="1" customWidth="1"/>
    <col min="7" max="7" width="13.75" style="1" hidden="1" customWidth="1"/>
  </cols>
  <sheetData>
    <row r="1" spans="1:7" ht="18.75">
      <c r="A1" s="2" t="s">
        <v>0</v>
      </c>
      <c r="B1" s="3"/>
      <c r="C1" s="3"/>
      <c r="D1" s="3"/>
      <c r="E1" s="3"/>
    </row>
    <row r="2" spans="1:7" ht="44.1" customHeight="1">
      <c r="A2" s="14" t="s">
        <v>1</v>
      </c>
      <c r="B2" s="14"/>
      <c r="C2" s="14"/>
      <c r="D2" s="14"/>
      <c r="E2" s="14"/>
    </row>
    <row r="3" spans="1:7" ht="18.95" customHeight="1">
      <c r="A3" s="4"/>
      <c r="B3" s="5"/>
      <c r="C3" s="5"/>
      <c r="E3" s="6" t="s">
        <v>2</v>
      </c>
    </row>
    <row r="4" spans="1:7" ht="26.1" customHeight="1">
      <c r="A4" s="16" t="s">
        <v>3</v>
      </c>
      <c r="B4" s="17" t="s">
        <v>4</v>
      </c>
      <c r="C4" s="15" t="s">
        <v>5</v>
      </c>
      <c r="D4" s="15"/>
      <c r="E4" s="20" t="s">
        <v>6</v>
      </c>
    </row>
    <row r="5" spans="1:7" ht="12" customHeight="1">
      <c r="A5" s="16"/>
      <c r="B5" s="18"/>
      <c r="C5" s="15" t="s">
        <v>7</v>
      </c>
      <c r="D5" s="15" t="s">
        <v>8</v>
      </c>
      <c r="E5" s="21"/>
    </row>
    <row r="6" spans="1:7" ht="12" customHeight="1">
      <c r="A6" s="16"/>
      <c r="B6" s="19"/>
      <c r="C6" s="15"/>
      <c r="D6" s="15"/>
      <c r="E6" s="22"/>
      <c r="F6" s="7"/>
    </row>
    <row r="7" spans="1:7">
      <c r="A7" s="9" t="s">
        <v>9</v>
      </c>
      <c r="B7" s="10">
        <v>350.3</v>
      </c>
      <c r="C7" s="10">
        <v>1897.66</v>
      </c>
      <c r="D7" s="10">
        <v>0</v>
      </c>
      <c r="E7" s="10">
        <v>2247.96</v>
      </c>
      <c r="F7" s="8">
        <v>142.4</v>
      </c>
      <c r="G7" s="1">
        <f t="shared" ref="G7:G15" si="0">E7+F7</f>
        <v>2390.36</v>
      </c>
    </row>
    <row r="8" spans="1:7">
      <c r="A8" s="11" t="s">
        <v>10</v>
      </c>
      <c r="B8" s="12">
        <v>0.86</v>
      </c>
      <c r="C8" s="12">
        <v>353.55</v>
      </c>
      <c r="D8" s="12"/>
      <c r="E8" s="12">
        <v>354.41</v>
      </c>
      <c r="F8" s="8">
        <v>22.39</v>
      </c>
      <c r="G8" s="1">
        <f t="shared" si="0"/>
        <v>376.8</v>
      </c>
    </row>
    <row r="9" spans="1:7">
      <c r="A9" s="11" t="s">
        <v>11</v>
      </c>
      <c r="B9" s="12">
        <v>9.3800000000000008</v>
      </c>
      <c r="C9" s="12">
        <v>432.52</v>
      </c>
      <c r="D9" s="12"/>
      <c r="E9" s="12">
        <v>441.9</v>
      </c>
      <c r="F9" s="8">
        <v>27.92</v>
      </c>
      <c r="G9" s="1">
        <f t="shared" si="0"/>
        <v>469.82</v>
      </c>
    </row>
    <row r="10" spans="1:7">
      <c r="A10" s="11" t="s">
        <v>12</v>
      </c>
      <c r="B10" s="12">
        <v>105.08</v>
      </c>
      <c r="C10" s="12">
        <v>473.04</v>
      </c>
      <c r="D10" s="12"/>
      <c r="E10" s="12">
        <v>578.12</v>
      </c>
      <c r="F10" s="8">
        <v>36.65</v>
      </c>
      <c r="G10" s="1">
        <f t="shared" si="0"/>
        <v>614.77</v>
      </c>
    </row>
    <row r="11" spans="1:7">
      <c r="A11" s="11" t="s">
        <v>13</v>
      </c>
      <c r="B11" s="12">
        <v>10.66</v>
      </c>
      <c r="C11" s="12">
        <v>221.56</v>
      </c>
      <c r="D11" s="12"/>
      <c r="E11" s="12">
        <v>232.22</v>
      </c>
      <c r="F11" s="8">
        <v>14.68</v>
      </c>
      <c r="G11" s="1">
        <f t="shared" si="0"/>
        <v>246.9</v>
      </c>
    </row>
    <row r="12" spans="1:7">
      <c r="A12" s="11" t="s">
        <v>14</v>
      </c>
      <c r="B12" s="12">
        <v>9.94</v>
      </c>
      <c r="C12" s="12">
        <v>180.54</v>
      </c>
      <c r="D12" s="12"/>
      <c r="E12" s="12">
        <v>190.48</v>
      </c>
      <c r="F12" s="8">
        <v>12.04</v>
      </c>
      <c r="G12" s="1">
        <f t="shared" si="0"/>
        <v>202.51999999999998</v>
      </c>
    </row>
    <row r="13" spans="1:7">
      <c r="A13" s="11" t="s">
        <v>15</v>
      </c>
      <c r="B13" s="12">
        <v>13.52</v>
      </c>
      <c r="C13" s="12">
        <v>30.99</v>
      </c>
      <c r="D13" s="12"/>
      <c r="E13" s="12">
        <v>44.51</v>
      </c>
      <c r="F13" s="8">
        <v>2.83</v>
      </c>
      <c r="G13" s="1">
        <f t="shared" si="0"/>
        <v>47.339999999999996</v>
      </c>
    </row>
    <row r="14" spans="1:7">
      <c r="A14" s="11" t="s">
        <v>16</v>
      </c>
      <c r="B14" s="12">
        <v>150.75</v>
      </c>
      <c r="C14" s="12">
        <v>182.3</v>
      </c>
      <c r="D14" s="12"/>
      <c r="E14" s="12">
        <v>333.05</v>
      </c>
      <c r="F14" s="8">
        <v>21.21</v>
      </c>
      <c r="G14" s="1">
        <f t="shared" si="0"/>
        <v>354.26</v>
      </c>
    </row>
    <row r="15" spans="1:7">
      <c r="A15" s="11" t="s">
        <v>17</v>
      </c>
      <c r="B15" s="12">
        <v>50.11</v>
      </c>
      <c r="C15" s="12">
        <v>23.16</v>
      </c>
      <c r="D15" s="12"/>
      <c r="E15" s="12">
        <v>73.27</v>
      </c>
      <c r="F15" s="8">
        <v>4.68</v>
      </c>
      <c r="G15" s="1">
        <f t="shared" si="0"/>
        <v>77.949999999999989</v>
      </c>
    </row>
    <row r="16" spans="1:7" ht="14.25">
      <c r="A16" s="13"/>
      <c r="B16" s="13"/>
      <c r="C16" s="13"/>
      <c r="D16" s="13"/>
      <c r="E16" s="13"/>
    </row>
  </sheetData>
  <mergeCells count="7">
    <mergeCell ref="A2:E2"/>
    <mergeCell ref="C4:D4"/>
    <mergeCell ref="A4:A6"/>
    <mergeCell ref="B4:B6"/>
    <mergeCell ref="C5:C6"/>
    <mergeCell ref="D5:D6"/>
    <mergeCell ref="E4:E6"/>
  </mergeCells>
  <phoneticPr fontId="35" type="noConversion"/>
  <printOptions horizontalCentered="1"/>
  <pageMargins left="0.75138888888888899" right="0.75138888888888899" top="1" bottom="1" header="0.5" footer="0.5"/>
  <pageSetup paperSize="9" fitToHeight="0" orientation="portrait" r:id="rId1"/>
  <rowBreaks count="2" manualBreakCount="2">
    <brk id="15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游魏</cp:lastModifiedBy>
  <cp:lastPrinted>2021-01-13T00:58:00Z</cp:lastPrinted>
  <dcterms:created xsi:type="dcterms:W3CDTF">2018-04-15T00:49:00Z</dcterms:created>
  <dcterms:modified xsi:type="dcterms:W3CDTF">2023-12-22T08:29:18Z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