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<sst xmlns="http://schemas.openxmlformats.org/spreadsheetml/2006/main" count="34" uniqueCount="26">
  <si>
    <t>附近3：</t>
  </si>
  <si>
    <t>中医药事业传承与发展经费支出分类科目表</t>
  </si>
  <si>
    <t>序号</t>
  </si>
  <si>
    <t>单位</t>
  </si>
  <si>
    <t>拨款总额</t>
  </si>
  <si>
    <t>支出分类科目</t>
  </si>
  <si>
    <t>政府经济分类科目</t>
  </si>
  <si>
    <t>支出分类科目金额（万元）</t>
  </si>
  <si>
    <t>乌鲁木齐国际医院</t>
  </si>
  <si>
    <r>
      <t>30208</t>
    </r>
    <r>
      <rPr>
        <sz val="12"/>
        <rFont val="宋体"/>
        <charset val="134"/>
      </rPr>
      <t>取暖费</t>
    </r>
  </si>
  <si>
    <r>
      <rPr>
        <sz val="12"/>
        <rFont val="Times New Roman"/>
        <family val="1"/>
        <charset val="0"/>
      </rPr>
      <t>50502</t>
    </r>
    <r>
      <rPr>
        <sz val="12"/>
        <rFont val="宋体"/>
        <charset val="134"/>
      </rPr>
      <t>商品和服务支出</t>
    </r>
  </si>
  <si>
    <r>
      <t>30209</t>
    </r>
    <r>
      <rPr>
        <sz val="12"/>
        <rFont val="宋体"/>
        <charset val="134"/>
      </rPr>
      <t>物业管理费</t>
    </r>
  </si>
  <si>
    <r>
      <t>50502</t>
    </r>
    <r>
      <rPr>
        <sz val="12"/>
        <rFont val="宋体"/>
        <charset val="134"/>
      </rPr>
      <t>商品和服务支出</t>
    </r>
  </si>
  <si>
    <r>
      <t>30224</t>
    </r>
    <r>
      <rPr>
        <sz val="12"/>
        <rFont val="宋体"/>
        <charset val="134"/>
      </rPr>
      <t>被装购置费</t>
    </r>
  </si>
  <si>
    <r>
      <t>30218</t>
    </r>
    <r>
      <rPr>
        <sz val="12"/>
        <rFont val="宋体"/>
        <charset val="134"/>
      </rPr>
      <t>专用材料费</t>
    </r>
  </si>
  <si>
    <r>
      <t>31003</t>
    </r>
    <r>
      <rPr>
        <sz val="12"/>
        <rFont val="宋体"/>
        <charset val="134"/>
      </rPr>
      <t>专用设备购置</t>
    </r>
  </si>
  <si>
    <r>
      <t>50601</t>
    </r>
    <r>
      <rPr>
        <sz val="12"/>
        <rFont val="宋体"/>
        <charset val="134"/>
      </rPr>
      <t>资本性支出</t>
    </r>
  </si>
  <si>
    <r>
      <t>30213</t>
    </r>
    <r>
      <rPr>
        <sz val="12"/>
        <rFont val="宋体"/>
        <charset val="134"/>
      </rPr>
      <t>维修（护</t>
    </r>
    <r>
      <rPr>
        <sz val="12"/>
        <rFont val="Times New Roman"/>
        <family val="1"/>
        <charset val="0"/>
      </rPr>
      <t>)</t>
    </r>
    <r>
      <rPr>
        <sz val="12"/>
        <rFont val="宋体"/>
        <charset val="134"/>
      </rPr>
      <t>费</t>
    </r>
  </si>
  <si>
    <r>
      <t>30239</t>
    </r>
    <r>
      <rPr>
        <sz val="12"/>
        <rFont val="宋体"/>
        <charset val="134"/>
      </rPr>
      <t>其他交通费用</t>
    </r>
  </si>
  <si>
    <r>
      <t>31007</t>
    </r>
    <r>
      <rPr>
        <sz val="12"/>
        <rFont val="宋体"/>
        <charset val="134"/>
      </rPr>
      <t>信息网络及软件购置更新</t>
    </r>
  </si>
  <si>
    <r>
      <t xml:space="preserve"> 30299</t>
    </r>
    <r>
      <rPr>
        <sz val="12"/>
        <rFont val="宋体"/>
        <charset val="134"/>
      </rPr>
      <t>其他商品和服务支出</t>
    </r>
  </si>
  <si>
    <r>
      <t>30113</t>
    </r>
    <r>
      <rPr>
        <sz val="12"/>
        <rFont val="宋体"/>
        <charset val="134"/>
      </rPr>
      <t>住房公积金</t>
    </r>
  </si>
  <si>
    <r>
      <t>50501</t>
    </r>
    <r>
      <rPr>
        <sz val="12"/>
        <rFont val="宋体"/>
        <charset val="134"/>
      </rPr>
      <t>工资福利支出</t>
    </r>
  </si>
  <si>
    <r>
      <t>30206</t>
    </r>
    <r>
      <rPr>
        <sz val="12"/>
        <rFont val="宋体"/>
        <charset val="134"/>
      </rPr>
      <t>电费</t>
    </r>
  </si>
  <si>
    <r>
      <t>30227</t>
    </r>
    <r>
      <rPr>
        <sz val="12"/>
        <rFont val="宋体"/>
        <charset val="134"/>
      </rPr>
      <t>委托业务费</t>
    </r>
  </si>
  <si>
    <t>合计</t>
  </si>
</sst>
</file>

<file path=xl/styles.xml><?xml version="1.0" encoding="utf-8"?>
<styleSheet xmlns="http://schemas.openxmlformats.org/spreadsheetml/2006/main">
  <numFmts count="8">
    <numFmt numFmtId="176" formatCode="0_ "/>
    <numFmt numFmtId="177" formatCode="0.000_ "/>
    <numFmt numFmtId="44" formatCode="_ &quot;￥&quot;* #,##0.00_ ;_ &quot;￥&quot;* \-#,##0.00_ ;_ &quot;￥&quot;* &quot;-&quot;??_ ;_ @_ "/>
    <numFmt numFmtId="178" formatCode="0.00_ "/>
    <numFmt numFmtId="42" formatCode="_ &quot;￥&quot;* #,##0_ ;_ &quot;￥&quot;* \-#,##0_ ;_ &quot;￥&quot;* &quot;-&quot;_ ;_ @_ "/>
    <numFmt numFmtId="179" formatCode="0.0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4"/>
      <name val="方正小标宋_GBK"/>
      <family val="4"/>
      <charset val="134"/>
    </font>
    <font>
      <sz val="12"/>
      <name val="宋体"/>
      <charset val="134"/>
    </font>
    <font>
      <sz val="14"/>
      <name val="Times New Roman"/>
      <family val="1"/>
      <charset val="0"/>
    </font>
    <font>
      <sz val="12"/>
      <name val="Times New Roman"/>
      <family val="1"/>
      <charset val="0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3" fillId="0" borderId="0"/>
    <xf numFmtId="0" fontId="9" fillId="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6" fillId="15" borderId="8" applyNumberFormat="false" applyAlignment="false" applyProtection="false">
      <alignment vertical="center"/>
    </xf>
    <xf numFmtId="0" fontId="17" fillId="16" borderId="9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" fillId="4" borderId="5" applyNumberFormat="false" applyFon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5" fillId="15" borderId="10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0" fillId="20" borderId="10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1" fillId="0" borderId="0" xfId="0" applyFont="true" applyFill="true" applyBorder="true" applyAlignment="true">
      <alignment vertical="center"/>
    </xf>
    <xf numFmtId="178" fontId="1" fillId="0" borderId="0" xfId="0" applyNumberFormat="true" applyFont="true" applyFill="true" applyBorder="true" applyAlignment="true">
      <alignment horizontal="center" vertical="top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/>
    </xf>
    <xf numFmtId="0" fontId="3" fillId="0" borderId="3" xfId="0" applyFont="true" applyFill="true" applyBorder="true" applyAlignment="true">
      <alignment horizontal="center" vertical="center"/>
    </xf>
    <xf numFmtId="178" fontId="4" fillId="0" borderId="3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178" fontId="4" fillId="0" borderId="1" xfId="0" applyNumberFormat="true" applyFont="true" applyFill="true" applyBorder="true" applyAlignment="true">
      <alignment horizontal="center" vertical="center"/>
    </xf>
    <xf numFmtId="178" fontId="2" fillId="0" borderId="0" xfId="0" applyNumberFormat="true" applyFont="true" applyFill="true" applyBorder="true" applyAlignment="true">
      <alignment horizontal="center" vertical="top" wrapText="true"/>
    </xf>
    <xf numFmtId="178" fontId="3" fillId="0" borderId="1" xfId="0" applyNumberFormat="true" applyFont="true" applyFill="true" applyBorder="true" applyAlignment="true">
      <alignment horizontal="center" vertical="top"/>
    </xf>
    <xf numFmtId="177" fontId="4" fillId="0" borderId="1" xfId="0" applyNumberFormat="true" applyFont="true" applyFill="true" applyBorder="true" applyAlignment="true">
      <alignment horizontal="center" vertical="center"/>
    </xf>
    <xf numFmtId="179" fontId="4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8" sqref="D8"/>
    </sheetView>
  </sheetViews>
  <sheetFormatPr defaultColWidth="8.25" defaultRowHeight="13.5" outlineLevelCol="5"/>
  <cols>
    <col min="1" max="1" width="5.61666666666667" style="1" customWidth="true"/>
    <col min="2" max="2" width="27.25" style="1" customWidth="true"/>
    <col min="3" max="3" width="10.375" style="1"/>
    <col min="4" max="4" width="30.5833333333333" style="1" customWidth="true"/>
    <col min="5" max="5" width="24.8666666666667" style="1" customWidth="true"/>
    <col min="6" max="6" width="27.5" style="2" customWidth="true"/>
    <col min="7" max="16384" width="8.25" style="1"/>
  </cols>
  <sheetData>
    <row r="1" s="1" customFormat="true" spans="1:6">
      <c r="A1" s="1" t="s">
        <v>0</v>
      </c>
      <c r="B1" s="1"/>
      <c r="C1" s="1"/>
      <c r="D1" s="1"/>
      <c r="E1" s="1"/>
      <c r="F1" s="2"/>
    </row>
    <row r="2" s="1" customFormat="true" ht="33" spans="1:6">
      <c r="A2" s="3" t="s">
        <v>1</v>
      </c>
      <c r="B2" s="3"/>
      <c r="C2" s="3"/>
      <c r="D2" s="3"/>
      <c r="E2" s="3"/>
      <c r="F2" s="14"/>
    </row>
    <row r="3" s="1" customFormat="true" ht="15.75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15" t="s">
        <v>7</v>
      </c>
    </row>
    <row r="4" s="1" customFormat="true" ht="18" spans="1:6">
      <c r="A4" s="6">
        <v>1</v>
      </c>
      <c r="B4" s="7" t="s">
        <v>8</v>
      </c>
      <c r="C4" s="8">
        <v>1117.55</v>
      </c>
      <c r="D4" s="9" t="s">
        <v>9</v>
      </c>
      <c r="E4" s="9" t="s">
        <v>10</v>
      </c>
      <c r="F4" s="16">
        <v>58.72</v>
      </c>
    </row>
    <row r="5" s="1" customFormat="true" ht="18" spans="1:6">
      <c r="A5" s="10"/>
      <c r="B5" s="7"/>
      <c r="C5" s="11"/>
      <c r="D5" s="9" t="s">
        <v>11</v>
      </c>
      <c r="E5" s="9" t="s">
        <v>12</v>
      </c>
      <c r="F5" s="17">
        <v>144.6</v>
      </c>
    </row>
    <row r="6" s="1" customFormat="true" ht="18" customHeight="true" spans="1:6">
      <c r="A6" s="10"/>
      <c r="B6" s="7"/>
      <c r="C6" s="11"/>
      <c r="D6" s="9" t="s">
        <v>13</v>
      </c>
      <c r="E6" s="9" t="s">
        <v>10</v>
      </c>
      <c r="F6" s="13">
        <v>67.58</v>
      </c>
    </row>
    <row r="7" s="1" customFormat="true" ht="18" customHeight="true" spans="1:6">
      <c r="A7" s="10"/>
      <c r="B7" s="7"/>
      <c r="C7" s="11"/>
      <c r="D7" s="9" t="s">
        <v>14</v>
      </c>
      <c r="E7" s="9" t="s">
        <v>10</v>
      </c>
      <c r="F7" s="13">
        <f>171.96+9+1.2+6</f>
        <v>188.16</v>
      </c>
    </row>
    <row r="8" s="1" customFormat="true" ht="18" customHeight="true" spans="1:6">
      <c r="A8" s="10"/>
      <c r="B8" s="7"/>
      <c r="C8" s="11"/>
      <c r="D8" s="9" t="s">
        <v>15</v>
      </c>
      <c r="E8" s="9" t="s">
        <v>16</v>
      </c>
      <c r="F8" s="16">
        <v>151.908</v>
      </c>
    </row>
    <row r="9" s="1" customFormat="true" ht="18" customHeight="true" spans="1:6">
      <c r="A9" s="10"/>
      <c r="B9" s="7"/>
      <c r="C9" s="11"/>
      <c r="D9" s="9" t="s">
        <v>17</v>
      </c>
      <c r="E9" s="9" t="s">
        <v>10</v>
      </c>
      <c r="F9" s="13">
        <f>118.93+2.55+4.5+1.5+1.5+2.4</f>
        <v>131.38</v>
      </c>
    </row>
    <row r="10" s="1" customFormat="true" ht="18" customHeight="true" spans="1:6">
      <c r="A10" s="10"/>
      <c r="B10" s="7"/>
      <c r="C10" s="11"/>
      <c r="D10" s="9" t="s">
        <v>18</v>
      </c>
      <c r="E10" s="9" t="s">
        <v>10</v>
      </c>
      <c r="F10" s="13">
        <v>68.32</v>
      </c>
    </row>
    <row r="11" s="1" customFormat="true" ht="18" customHeight="true" spans="1:6">
      <c r="A11" s="10"/>
      <c r="B11" s="7"/>
      <c r="C11" s="11"/>
      <c r="D11" s="9" t="s">
        <v>19</v>
      </c>
      <c r="E11" s="9" t="s">
        <v>16</v>
      </c>
      <c r="F11" s="16">
        <v>11.802</v>
      </c>
    </row>
    <row r="12" s="1" customFormat="true" ht="18" customHeight="true" spans="1:6">
      <c r="A12" s="10"/>
      <c r="B12" s="7"/>
      <c r="C12" s="11"/>
      <c r="D12" s="9" t="s">
        <v>20</v>
      </c>
      <c r="E12" s="9" t="s">
        <v>10</v>
      </c>
      <c r="F12" s="16">
        <v>247.98</v>
      </c>
    </row>
    <row r="13" s="1" customFormat="true" ht="18" customHeight="true" spans="1:6">
      <c r="A13" s="10"/>
      <c r="B13" s="7"/>
      <c r="C13" s="11"/>
      <c r="D13" s="9" t="s">
        <v>21</v>
      </c>
      <c r="E13" s="9" t="s">
        <v>22</v>
      </c>
      <c r="F13" s="17">
        <v>23.1</v>
      </c>
    </row>
    <row r="14" s="1" customFormat="true" ht="18" customHeight="true" spans="1:6">
      <c r="A14" s="10"/>
      <c r="B14" s="7"/>
      <c r="C14" s="11"/>
      <c r="D14" s="9" t="s">
        <v>23</v>
      </c>
      <c r="E14" s="9" t="s">
        <v>10</v>
      </c>
      <c r="F14" s="18">
        <v>15</v>
      </c>
    </row>
    <row r="15" s="1" customFormat="true" ht="18" customHeight="true" spans="1:6">
      <c r="A15" s="10"/>
      <c r="B15" s="7"/>
      <c r="C15" s="11"/>
      <c r="D15" s="9" t="s">
        <v>24</v>
      </c>
      <c r="E15" s="9" t="s">
        <v>10</v>
      </c>
      <c r="F15" s="18">
        <f>6+3</f>
        <v>9</v>
      </c>
    </row>
    <row r="16" s="1" customFormat="true" ht="18" spans="1:6">
      <c r="A16" s="12"/>
      <c r="B16" s="5" t="s">
        <v>25</v>
      </c>
      <c r="C16" s="13">
        <f>SUM(C4:C15)</f>
        <v>1117.55</v>
      </c>
      <c r="D16" s="9"/>
      <c r="E16" s="9"/>
      <c r="F16" s="13">
        <f>SUM(F4:F15)</f>
        <v>1117.55</v>
      </c>
    </row>
  </sheetData>
  <mergeCells count="4">
    <mergeCell ref="A2:F2"/>
    <mergeCell ref="A4:A15"/>
    <mergeCell ref="B4:B15"/>
    <mergeCell ref="C4:C1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2006-09-16T08:00:00Z</dcterms:created>
  <dcterms:modified xsi:type="dcterms:W3CDTF">2023-12-22T16:24:03Z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